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5" i="2"/>
  <c r="H7" i="2" l="1"/>
  <c r="H8" i="2"/>
  <c r="H9" i="2"/>
  <c r="H10" i="2"/>
  <c r="H11" i="2"/>
  <c r="H12" i="2"/>
  <c r="H13" i="2"/>
  <c r="H14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5" i="2"/>
</calcChain>
</file>

<file path=xl/sharedStrings.xml><?xml version="1.0" encoding="utf-8"?>
<sst xmlns="http://schemas.openxmlformats.org/spreadsheetml/2006/main" count="65" uniqueCount="19">
  <si>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</si>
  <si>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</si>
  <si>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</si>
  <si>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</si>
  <si>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</si>
  <si>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</si>
  <si>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</si>
  <si>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</si>
  <si>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</si>
  <si>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</si>
  <si>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БРМЗ</t>
  </si>
  <si>
    <t>6:42, 7:42, 8:40, 9:51, 12:02, 15:50, 16:55, 18:12.</t>
  </si>
  <si>
    <t>11:02.</t>
  </si>
  <si>
    <t>7:12, 8:17, 9:22, 10:32, 13:02, 14:12, 15:22, 16:32, 17:42, 20:12.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</si>
  <si>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8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</si>
  <si>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СК «Ресурс»</t>
  </si>
  <si>
    <t>Коллективные сады
НсТЭЦ</t>
  </si>
  <si>
    <t>6:42, 7:12, 7:42, 8:22, 8:52, 9:22, 10:32, 11:52, 12:52, 14:02, 14:42, 15:22, 15:52, 16:32, 17:02, 17:47, 18:17, 18:57, 20:12.</t>
  </si>
  <si>
    <t>Выделенные цветом и жирным шрифтом рейсы следуют только до Автостанции.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</si>
</sst>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26" t="s">
        <v>7</v>
      </c>
      <c r="B1" s="27"/>
      <c r="C1" s="28" t="s">
        <v>10</v>
      </c>
      <c r="D1" s="28"/>
      <c r="F1" s="4"/>
    </row>
    <row r="2" spans="1:6" x14ac:dyDescent="0.25">
      <c r="A2" s="25" t="s">
        <v>0</v>
      </c>
      <c r="B2" s="25" t="s">
        <v>2</v>
      </c>
      <c r="C2" s="25" t="s">
        <v>1</v>
      </c>
      <c r="D2" s="25"/>
      <c r="F2" s="4"/>
    </row>
    <row r="3" spans="1:6" x14ac:dyDescent="0.25">
      <c r="A3" s="25"/>
      <c r="B3" s="25"/>
      <c r="C3" s="8" t="s">
        <v>3</v>
      </c>
      <c r="D3" s="8" t="s">
        <v>4</v>
      </c>
      <c r="F3" s="4"/>
    </row>
    <row r="4" spans="1:6" ht="14.25" customHeight="1" x14ac:dyDescent="0.25">
      <c r="A4" s="9">
        <v>5</v>
      </c>
      <c r="B4" s="9" t="s">
        <v>15</v>
      </c>
      <c r="C4" s="10" t="s">
        <v>11</v>
      </c>
      <c r="D4" s="11" t="s">
        <v>12</v>
      </c>
      <c r="F4" s="4"/>
    </row>
    <row r="5" spans="1:6" ht="30" customHeight="1" x14ac:dyDescent="0.25">
      <c r="A5" s="9">
        <v>8</v>
      </c>
      <c r="B5" s="45" t="s">
        <v>16</v>
      </c>
      <c r="C5" s="46" t="s">
        <v>17</v>
      </c>
      <c r="D5" s="46" t="s">
        <v>13</v>
      </c>
      <c r="F5" s="4"/>
    </row>
    <row r="6" spans="1:6" ht="15" customHeight="1" x14ac:dyDescent="0.25">
      <c r="A6" s="47" t="s">
        <v>18</v>
      </c>
      <c r="B6" s="48"/>
      <c r="C6" s="48"/>
      <c r="D6" s="49"/>
      <c r="F6" s="4"/>
    </row>
    <row r="7" spans="1:6" ht="120" customHeight="1" x14ac:dyDescent="0.25">
      <c r="A7" s="24" t="s">
        <v>14</v>
      </c>
      <c r="B7" s="25"/>
      <c r="C7" s="25"/>
      <c r="D7" s="25"/>
      <c r="F7" s="4"/>
    </row>
    <row r="8" spans="1:6" x14ac:dyDescent="0.25">
      <c r="F8" s="4"/>
    </row>
    <row r="9" spans="1:6" x14ac:dyDescent="0.25">
      <c r="F9" s="4"/>
    </row>
    <row r="10" spans="1:6" x14ac:dyDescent="0.25">
      <c r="F10" s="4"/>
    </row>
    <row r="11" spans="1:6" x14ac:dyDescent="0.25">
      <c r="F11" s="4"/>
    </row>
    <row r="12" spans="1:6" x14ac:dyDescent="0.25">
      <c r="F12" s="4"/>
    </row>
    <row r="13" spans="1:6" x14ac:dyDescent="0.25">
      <c r="F13" s="4"/>
    </row>
    <row r="14" spans="1:6" x14ac:dyDescent="0.25">
      <c r="F14" s="4"/>
    </row>
    <row r="15" spans="1:6" x14ac:dyDescent="0.25">
      <c r="F15" s="4"/>
    </row>
    <row r="16" spans="1:6" x14ac:dyDescent="0.25">
      <c r="F16" s="4"/>
    </row>
    <row r="17" spans="6:6" x14ac:dyDescent="0.25">
      <c r="F17" s="4"/>
    </row>
    <row r="18" spans="6:6" x14ac:dyDescent="0.25">
      <c r="F18" s="4"/>
    </row>
    <row r="19" spans="6:6" x14ac:dyDescent="0.25">
      <c r="F19" s="4"/>
    </row>
    <row r="20" spans="6:6" x14ac:dyDescent="0.25">
      <c r="F20" s="4"/>
    </row>
    <row r="21" spans="6:6" x14ac:dyDescent="0.25">
      <c r="F21" s="4"/>
    </row>
  </sheetData>
  <sortState ref="F1:F20">
    <sortCondition ref="F1"/>
  </sortState>
  <mergeCells count="7">
    <mergeCell ref="A7:D7"/>
    <mergeCell ref="C2:D2"/>
    <mergeCell ref="A2:A3"/>
    <mergeCell ref="B2:B3"/>
    <mergeCell ref="A1:B1"/>
    <mergeCell ref="C1:D1"/>
    <mergeCell ref="A6:D6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9" t="s">
        <v>7</v>
      </c>
      <c r="B1" s="30"/>
      <c r="C1" s="34" t="s">
        <v>10</v>
      </c>
      <c r="D1" s="34"/>
      <c r="E1" s="34"/>
      <c r="F1" s="34"/>
      <c r="G1" s="34"/>
      <c r="H1" s="35"/>
    </row>
    <row r="2" spans="1:21" x14ac:dyDescent="0.25">
      <c r="A2" s="31" t="s">
        <v>3</v>
      </c>
      <c r="B2" s="32"/>
      <c r="C2" s="32"/>
      <c r="D2" s="33"/>
      <c r="E2" s="31" t="s">
        <v>6</v>
      </c>
      <c r="F2" s="32"/>
      <c r="G2" s="32"/>
      <c r="H2" s="33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17">
        <v>0.27916666666666667</v>
      </c>
      <c r="B4" s="13">
        <v>5</v>
      </c>
      <c r="C4" s="14" t="s">
        <v>15</v>
      </c>
      <c r="D4" s="23"/>
      <c r="E4" s="17">
        <v>0.30000000000000004</v>
      </c>
      <c r="F4" s="13">
        <v>8</v>
      </c>
      <c r="G4" s="14" t="s">
        <v>9</v>
      </c>
      <c r="H4" s="18"/>
      <c r="U4" s="6"/>
    </row>
    <row r="5" spans="1:21" x14ac:dyDescent="0.25">
      <c r="A5" s="17">
        <v>0.27916666666666667</v>
      </c>
      <c r="B5" s="13">
        <v>8</v>
      </c>
      <c r="C5" s="14" t="s">
        <v>9</v>
      </c>
      <c r="D5" s="18">
        <f>A5-A4</f>
        <v>0</v>
      </c>
      <c r="E5" s="17">
        <v>0.34513888888888888</v>
      </c>
      <c r="F5" s="13">
        <v>8</v>
      </c>
      <c r="G5" s="14" t="s">
        <v>9</v>
      </c>
      <c r="H5" s="18">
        <f t="shared" ref="H5:H6" si="0">E5-E4</f>
        <v>4.513888888888884E-2</v>
      </c>
      <c r="U5" s="6"/>
    </row>
    <row r="6" spans="1:21" x14ac:dyDescent="0.25">
      <c r="A6" s="17">
        <v>0.30000000000000004</v>
      </c>
      <c r="B6" s="13">
        <v>8</v>
      </c>
      <c r="C6" s="14" t="s">
        <v>9</v>
      </c>
      <c r="D6" s="18">
        <f t="shared" ref="D6:D30" si="1">A6-A5</f>
        <v>2.083333333333337E-2</v>
      </c>
      <c r="E6" s="17">
        <v>0.39027777777777778</v>
      </c>
      <c r="F6" s="13">
        <v>8</v>
      </c>
      <c r="G6" s="14" t="s">
        <v>9</v>
      </c>
      <c r="H6" s="18">
        <f t="shared" si="0"/>
        <v>4.5138888888888895E-2</v>
      </c>
      <c r="U6" s="6"/>
    </row>
    <row r="7" spans="1:21" x14ac:dyDescent="0.25">
      <c r="A7" s="17">
        <v>0.32083333333333336</v>
      </c>
      <c r="B7" s="13">
        <v>5</v>
      </c>
      <c r="C7" s="14" t="s">
        <v>15</v>
      </c>
      <c r="D7" s="18">
        <f t="shared" si="1"/>
        <v>2.0833333333333315E-2</v>
      </c>
      <c r="E7" s="17">
        <v>0.43888888888888894</v>
      </c>
      <c r="F7" s="13">
        <v>8</v>
      </c>
      <c r="G7" s="14" t="s">
        <v>9</v>
      </c>
      <c r="H7" s="18">
        <f t="shared" ref="H7:H14" si="2">E7-E6</f>
        <v>4.861111111111116E-2</v>
      </c>
      <c r="U7" s="6"/>
    </row>
    <row r="8" spans="1:21" x14ac:dyDescent="0.25">
      <c r="A8" s="17">
        <v>0.32083333333333336</v>
      </c>
      <c r="B8" s="13">
        <v>8</v>
      </c>
      <c r="C8" s="14" t="s">
        <v>9</v>
      </c>
      <c r="D8" s="18">
        <f t="shared" si="1"/>
        <v>0</v>
      </c>
      <c r="E8" s="17">
        <v>0.4597222222222222</v>
      </c>
      <c r="F8" s="13">
        <v>5</v>
      </c>
      <c r="G8" s="14" t="s">
        <v>15</v>
      </c>
      <c r="H8" s="18">
        <f t="shared" si="2"/>
        <v>2.0833333333333259E-2</v>
      </c>
      <c r="U8" s="6"/>
    </row>
    <row r="9" spans="1:21" x14ac:dyDescent="0.25">
      <c r="A9" s="17">
        <v>0.34861111111111109</v>
      </c>
      <c r="B9" s="13">
        <v>8</v>
      </c>
      <c r="C9" s="14" t="s">
        <v>9</v>
      </c>
      <c r="D9" s="18">
        <f t="shared" si="1"/>
        <v>2.7777777777777735E-2</v>
      </c>
      <c r="E9" s="17">
        <v>0.54305555555555551</v>
      </c>
      <c r="F9" s="13">
        <v>8</v>
      </c>
      <c r="G9" s="14" t="s">
        <v>9</v>
      </c>
      <c r="H9" s="18">
        <f t="shared" si="2"/>
        <v>8.3333333333333315E-2</v>
      </c>
      <c r="U9" s="6"/>
    </row>
    <row r="10" spans="1:21" x14ac:dyDescent="0.25">
      <c r="A10" s="17">
        <v>0.3611111111111111</v>
      </c>
      <c r="B10" s="13">
        <v>5</v>
      </c>
      <c r="C10" s="14" t="s">
        <v>15</v>
      </c>
      <c r="D10" s="18">
        <f t="shared" si="1"/>
        <v>1.2500000000000011E-2</v>
      </c>
      <c r="E10" s="17">
        <v>0.59166666666666667</v>
      </c>
      <c r="F10" s="13">
        <v>8</v>
      </c>
      <c r="G10" s="14" t="s">
        <v>9</v>
      </c>
      <c r="H10" s="18">
        <f t="shared" si="2"/>
        <v>4.861111111111116E-2</v>
      </c>
      <c r="U10" s="6"/>
    </row>
    <row r="11" spans="1:21" x14ac:dyDescent="0.25">
      <c r="A11" s="17">
        <v>0.36944444444444446</v>
      </c>
      <c r="B11" s="13">
        <v>8</v>
      </c>
      <c r="C11" s="14" t="s">
        <v>9</v>
      </c>
      <c r="D11" s="18">
        <f t="shared" si="1"/>
        <v>8.3333333333333592E-3</v>
      </c>
      <c r="E11" s="17">
        <v>0.64027777777777783</v>
      </c>
      <c r="F11" s="13">
        <v>8</v>
      </c>
      <c r="G11" s="14" t="s">
        <v>9</v>
      </c>
      <c r="H11" s="18">
        <f t="shared" si="2"/>
        <v>4.861111111111116E-2</v>
      </c>
      <c r="U11" s="6"/>
    </row>
    <row r="12" spans="1:21" x14ac:dyDescent="0.25">
      <c r="A12" s="17">
        <v>0.39027777777777778</v>
      </c>
      <c r="B12" s="13">
        <v>8</v>
      </c>
      <c r="C12" s="14" t="s">
        <v>9</v>
      </c>
      <c r="D12" s="18">
        <f t="shared" si="1"/>
        <v>2.0833333333333315E-2</v>
      </c>
      <c r="E12" s="17">
        <v>0.68888888888888899</v>
      </c>
      <c r="F12" s="13">
        <v>8</v>
      </c>
      <c r="G12" s="14" t="s">
        <v>9</v>
      </c>
      <c r="H12" s="18">
        <f t="shared" si="2"/>
        <v>4.861111111111116E-2</v>
      </c>
      <c r="T12" s="7"/>
      <c r="U12" s="6"/>
    </row>
    <row r="13" spans="1:21" x14ac:dyDescent="0.25">
      <c r="A13" s="17">
        <v>0.41041666666666665</v>
      </c>
      <c r="B13" s="13">
        <v>5</v>
      </c>
      <c r="C13" s="14" t="s">
        <v>15</v>
      </c>
      <c r="D13" s="18">
        <f t="shared" si="1"/>
        <v>2.0138888888888873E-2</v>
      </c>
      <c r="E13" s="17">
        <v>0.73749999999999993</v>
      </c>
      <c r="F13" s="13">
        <v>8</v>
      </c>
      <c r="G13" s="14" t="s">
        <v>9</v>
      </c>
      <c r="H13" s="18">
        <f t="shared" si="2"/>
        <v>4.8611111111110938E-2</v>
      </c>
      <c r="T13" s="7"/>
      <c r="U13" s="6"/>
    </row>
    <row r="14" spans="1:21" ht="15.75" thickBot="1" x14ac:dyDescent="0.3">
      <c r="A14" s="17">
        <v>0.43888888888888894</v>
      </c>
      <c r="B14" s="13">
        <v>8</v>
      </c>
      <c r="C14" s="14" t="s">
        <v>9</v>
      </c>
      <c r="D14" s="18">
        <f t="shared" si="1"/>
        <v>2.8472222222222288E-2</v>
      </c>
      <c r="E14" s="19">
        <v>0.84166666666666667</v>
      </c>
      <c r="F14" s="20">
        <v>8</v>
      </c>
      <c r="G14" s="21" t="s">
        <v>9</v>
      </c>
      <c r="H14" s="22">
        <f t="shared" si="2"/>
        <v>0.10416666666666674</v>
      </c>
      <c r="T14" s="7"/>
      <c r="U14" s="6"/>
    </row>
    <row r="15" spans="1:21" x14ac:dyDescent="0.25">
      <c r="A15" s="17">
        <v>0.49444444444444446</v>
      </c>
      <c r="B15" s="13">
        <v>8</v>
      </c>
      <c r="C15" s="14" t="s">
        <v>9</v>
      </c>
      <c r="D15" s="18">
        <f t="shared" si="1"/>
        <v>5.5555555555555525E-2</v>
      </c>
      <c r="E15" s="36"/>
      <c r="F15" s="37"/>
      <c r="G15" s="37"/>
      <c r="H15" s="38"/>
      <c r="T15" s="7"/>
      <c r="U15" s="6"/>
    </row>
    <row r="16" spans="1:21" x14ac:dyDescent="0.25">
      <c r="A16" s="17">
        <v>0.50138888888888888</v>
      </c>
      <c r="B16" s="13">
        <v>5</v>
      </c>
      <c r="C16" s="14" t="s">
        <v>15</v>
      </c>
      <c r="D16" s="18">
        <f t="shared" si="1"/>
        <v>6.9444444444444198E-3</v>
      </c>
      <c r="E16" s="39"/>
      <c r="F16" s="40"/>
      <c r="G16" s="40"/>
      <c r="H16" s="41"/>
      <c r="T16" s="7"/>
      <c r="U16" s="6"/>
    </row>
    <row r="17" spans="1:21" x14ac:dyDescent="0.25">
      <c r="A17" s="17">
        <v>0.53611111111111109</v>
      </c>
      <c r="B17" s="13">
        <v>8</v>
      </c>
      <c r="C17" s="14" t="s">
        <v>9</v>
      </c>
      <c r="D17" s="18">
        <f t="shared" si="1"/>
        <v>3.472222222222221E-2</v>
      </c>
      <c r="E17" s="39"/>
      <c r="F17" s="40"/>
      <c r="G17" s="40"/>
      <c r="H17" s="41"/>
      <c r="T17" s="7"/>
      <c r="U17" s="6"/>
    </row>
    <row r="18" spans="1:21" x14ac:dyDescent="0.25">
      <c r="A18" s="17">
        <v>0.58472222222222225</v>
      </c>
      <c r="B18" s="13">
        <v>8</v>
      </c>
      <c r="C18" s="14" t="s">
        <v>9</v>
      </c>
      <c r="D18" s="18">
        <f t="shared" si="1"/>
        <v>4.861111111111116E-2</v>
      </c>
      <c r="E18" s="39"/>
      <c r="F18" s="40"/>
      <c r="G18" s="40"/>
      <c r="H18" s="41"/>
      <c r="T18" s="7"/>
      <c r="U18" s="6"/>
    </row>
    <row r="19" spans="1:21" x14ac:dyDescent="0.25">
      <c r="A19" s="17">
        <v>0.61249999999999993</v>
      </c>
      <c r="B19" s="13">
        <v>8</v>
      </c>
      <c r="C19" s="14" t="s">
        <v>9</v>
      </c>
      <c r="D19" s="18">
        <f t="shared" si="1"/>
        <v>2.7777777777777679E-2</v>
      </c>
      <c r="E19" s="39"/>
      <c r="F19" s="40"/>
      <c r="G19" s="40"/>
      <c r="H19" s="41"/>
      <c r="T19" s="7"/>
      <c r="U19" s="6"/>
    </row>
    <row r="20" spans="1:21" x14ac:dyDescent="0.25">
      <c r="A20" s="17">
        <v>0.64027777777777783</v>
      </c>
      <c r="B20" s="13">
        <v>8</v>
      </c>
      <c r="C20" s="14" t="s">
        <v>9</v>
      </c>
      <c r="D20" s="18">
        <f t="shared" si="1"/>
        <v>2.7777777777777901E-2</v>
      </c>
      <c r="E20" s="39"/>
      <c r="F20" s="40"/>
      <c r="G20" s="40"/>
      <c r="H20" s="41"/>
      <c r="T20" s="7"/>
      <c r="U20" s="6"/>
    </row>
    <row r="21" spans="1:21" x14ac:dyDescent="0.25">
      <c r="A21" s="17">
        <v>0.65972222222222221</v>
      </c>
      <c r="B21" s="13">
        <v>5</v>
      </c>
      <c r="C21" s="14" t="s">
        <v>15</v>
      </c>
      <c r="D21" s="18">
        <f t="shared" si="1"/>
        <v>1.9444444444444375E-2</v>
      </c>
      <c r="E21" s="39"/>
      <c r="F21" s="40"/>
      <c r="G21" s="40"/>
      <c r="H21" s="41"/>
    </row>
    <row r="22" spans="1:21" x14ac:dyDescent="0.25">
      <c r="A22" s="17">
        <v>0.66111111111111109</v>
      </c>
      <c r="B22" s="13">
        <v>8</v>
      </c>
      <c r="C22" s="14" t="s">
        <v>9</v>
      </c>
      <c r="D22" s="18">
        <f t="shared" si="1"/>
        <v>1.388888888888884E-3</v>
      </c>
      <c r="E22" s="39"/>
      <c r="F22" s="40"/>
      <c r="G22" s="40"/>
      <c r="H22" s="41"/>
    </row>
    <row r="23" spans="1:21" x14ac:dyDescent="0.25">
      <c r="A23" s="17">
        <v>0.68888888888888899</v>
      </c>
      <c r="B23" s="13">
        <v>8</v>
      </c>
      <c r="C23" s="14" t="s">
        <v>9</v>
      </c>
      <c r="D23" s="18">
        <f t="shared" si="1"/>
        <v>2.7777777777777901E-2</v>
      </c>
      <c r="E23" s="39"/>
      <c r="F23" s="40"/>
      <c r="G23" s="40"/>
      <c r="H23" s="41"/>
    </row>
    <row r="24" spans="1:21" x14ac:dyDescent="0.25">
      <c r="A24" s="17">
        <v>0.70486111111111116</v>
      </c>
      <c r="B24" s="13">
        <v>5</v>
      </c>
      <c r="C24" s="14" t="s">
        <v>15</v>
      </c>
      <c r="D24" s="18">
        <f t="shared" si="1"/>
        <v>1.5972222222222165E-2</v>
      </c>
      <c r="E24" s="39"/>
      <c r="F24" s="40"/>
      <c r="G24" s="40"/>
      <c r="H24" s="41"/>
    </row>
    <row r="25" spans="1:21" x14ac:dyDescent="0.25">
      <c r="A25" s="17">
        <v>0.70972222222222225</v>
      </c>
      <c r="B25" s="13">
        <v>8</v>
      </c>
      <c r="C25" s="14" t="s">
        <v>9</v>
      </c>
      <c r="D25" s="18">
        <f t="shared" si="1"/>
        <v>4.8611111111110938E-3</v>
      </c>
      <c r="E25" s="39"/>
      <c r="F25" s="40"/>
      <c r="G25" s="40"/>
      <c r="H25" s="41"/>
    </row>
    <row r="26" spans="1:21" x14ac:dyDescent="0.25">
      <c r="A26" s="17">
        <v>0.74097222222222225</v>
      </c>
      <c r="B26" s="13">
        <v>8</v>
      </c>
      <c r="C26" s="14" t="s">
        <v>9</v>
      </c>
      <c r="D26" s="18">
        <f t="shared" si="1"/>
        <v>3.125E-2</v>
      </c>
      <c r="E26" s="39"/>
      <c r="F26" s="40"/>
      <c r="G26" s="40"/>
      <c r="H26" s="41"/>
    </row>
    <row r="27" spans="1:21" x14ac:dyDescent="0.25">
      <c r="A27" s="17">
        <v>0.7583333333333333</v>
      </c>
      <c r="B27" s="13">
        <v>5</v>
      </c>
      <c r="C27" s="14" t="s">
        <v>15</v>
      </c>
      <c r="D27" s="18">
        <f t="shared" si="1"/>
        <v>1.7361111111111049E-2</v>
      </c>
      <c r="E27" s="39"/>
      <c r="F27" s="40"/>
      <c r="G27" s="40"/>
      <c r="H27" s="41"/>
    </row>
    <row r="28" spans="1:21" x14ac:dyDescent="0.25">
      <c r="A28" s="17">
        <v>0.76180555555555551</v>
      </c>
      <c r="B28" s="13">
        <v>8</v>
      </c>
      <c r="C28" s="14" t="s">
        <v>9</v>
      </c>
      <c r="D28" s="18">
        <f t="shared" si="1"/>
        <v>3.4722222222222099E-3</v>
      </c>
      <c r="E28" s="39"/>
      <c r="F28" s="40"/>
      <c r="G28" s="40"/>
      <c r="H28" s="41"/>
    </row>
    <row r="29" spans="1:21" x14ac:dyDescent="0.25">
      <c r="A29" s="17">
        <v>0.7895833333333333</v>
      </c>
      <c r="B29" s="13">
        <v>8</v>
      </c>
      <c r="C29" s="14" t="s">
        <v>9</v>
      </c>
      <c r="D29" s="18">
        <f t="shared" si="1"/>
        <v>2.777777777777779E-2</v>
      </c>
      <c r="E29" s="39"/>
      <c r="F29" s="40"/>
      <c r="G29" s="40"/>
      <c r="H29" s="41"/>
    </row>
    <row r="30" spans="1:21" ht="15.75" thickBot="1" x14ac:dyDescent="0.3">
      <c r="A30" s="19">
        <v>0.84166666666666667</v>
      </c>
      <c r="B30" s="20">
        <v>8</v>
      </c>
      <c r="C30" s="21" t="s">
        <v>9</v>
      </c>
      <c r="D30" s="22">
        <f t="shared" si="1"/>
        <v>5.208333333333337E-2</v>
      </c>
      <c r="E30" s="42"/>
      <c r="F30" s="43"/>
      <c r="G30" s="43"/>
      <c r="H30" s="44"/>
    </row>
  </sheetData>
  <autoFilter ref="A3:H30"/>
  <sortState ref="A4:C31">
    <sortCondition ref="A4"/>
  </sortState>
  <mergeCells count="5">
    <mergeCell ref="A1:B1"/>
    <mergeCell ref="A2:D2"/>
    <mergeCell ref="C1:H1"/>
    <mergeCell ref="E2:H2"/>
    <mergeCell ref="E15:H3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2024-03-28T06:44:07Z</dcterms:modified>
</cp:coreProperties>
</file>